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<sst xmlns="http://schemas.openxmlformats.org/spreadsheetml/2006/main" count="113" uniqueCount="71">
  <si>
    <t>工事費内訳書</t>
  </si>
  <si>
    <t>住　　　　所</t>
  </si>
  <si>
    <t>商号又は名称</t>
  </si>
  <si>
    <t>代 表 者 名</t>
  </si>
  <si>
    <t>工 事 名</t>
  </si>
  <si>
    <t>Ｒ５徳土　園瀬川　佐・下　河道掘削工事（１）（担い手確保型）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</si>
  <si>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</si>
  <si>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</si>
  <si>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</si>
  <si>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</si>
  <si>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</si>
  <si>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</si>
  <si>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</si>
  <si>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</si>
  <si>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除草工</t>
  </si>
  <si>
    <t>堤防除草工</t>
  </si>
  <si>
    <t>堤防除草(複合)</t>
  </si>
  <si>
    <t>m2</t>
  </si>
  <si>
    <t>運搬(堤防除草)</t>
  </si>
  <si>
    <t>千m2</t>
  </si>
  <si>
    <t>除草処分(草)</t>
  </si>
  <si>
    <t>t</t>
  </si>
  <si>
    <t>除草処分(草根)</t>
  </si>
  <si>
    <t>堤防養生工</t>
  </si>
  <si>
    <t>伐木除根工</t>
  </si>
  <si>
    <t>伐木･伐竹(複合)</t>
  </si>
  <si>
    <t>伐木伐竹運搬</t>
  </si>
  <si>
    <t>処分費(伐採木）</t>
  </si>
  <si>
    <t>処分費(伐採根）</t>
  </si>
  <si>
    <t>河川修繕</t>
  </si>
  <si>
    <t>河川土工</t>
  </si>
  <si>
    <t>掘削工</t>
  </si>
  <si>
    <t>掘削</t>
  </si>
  <si>
    <t>m3</t>
  </si>
  <si>
    <t>土砂等運搬
　現場から仮置場</t>
  </si>
  <si>
    <t>土砂等運搬
　仮置場から津田</t>
  </si>
  <si>
    <t>積込(ﾙｰｽﾞ)</t>
  </si>
  <si>
    <t>雑工</t>
  </si>
  <si>
    <t>進入路修繕</t>
  </si>
  <si>
    <t>箇所</t>
  </si>
  <si>
    <t>仮設工</t>
  </si>
  <si>
    <t>工事用道路工</t>
  </si>
  <si>
    <t>工事用道路盛土</t>
  </si>
  <si>
    <t>敷鉄板</t>
  </si>
  <si>
    <t>大型土のう（運搬）</t>
  </si>
  <si>
    <t>袋</t>
  </si>
  <si>
    <t>土のう</t>
  </si>
  <si>
    <t>現場発生品運搬処分</t>
  </si>
  <si>
    <t>仮水路工</t>
  </si>
  <si>
    <t>暗渠排水管</t>
  </si>
  <si>
    <t>m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</si>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</sst>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1.7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23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1700.0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1700.0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21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21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G24+G30+G33</f>
      </c>
      <c r="I23" s="17" t="n">
        <v>14.0</v>
      </c>
      <c r="J23" s="18" t="n">
        <v>1.0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1200.0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33</v>
      </c>
      <c r="F27" s="13" t="n">
        <v>1200.0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33</v>
      </c>
      <c r="F28" s="13" t="n">
        <v>1200.0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33</v>
      </c>
      <c r="F29" s="13" t="n">
        <v>1200.0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G34+G40+G42+G44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33</v>
      </c>
      <c r="F35" s="13" t="n">
        <v>480.0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297.0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319.0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45</v>
      </c>
      <c r="F38" s="13" t="n">
        <v>319.0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49</v>
      </c>
      <c r="E41" s="12" t="s">
        <v>50</v>
      </c>
      <c r="F41" s="13" t="n">
        <v>36.0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51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52</v>
      </c>
      <c r="E43" s="12" t="s">
        <v>50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53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54</v>
      </c>
      <c r="E45" s="12" t="s">
        <v>55</v>
      </c>
      <c r="F45" s="13" t="n">
        <v>50.0</v>
      </c>
      <c r="G45" s="16"/>
      <c r="I45" s="17" t="n">
        <v>36.0</v>
      </c>
      <c r="J45" s="18" t="n">
        <v>4.0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G11+G17+G24+G30+G33</f>
      </c>
      <c r="I46" s="17" t="n">
        <v>37.0</v>
      </c>
      <c r="J46" s="18" t="n">
        <v>20.0</v>
      </c>
    </row>
    <row r="47" ht="42.0" customHeight="true">
      <c r="A47" s="10" t="s">
        <v>57</v>
      </c>
      <c r="B47" s="11"/>
      <c r="C47" s="11"/>
      <c r="D47" s="11"/>
      <c r="E47" s="12" t="s">
        <v>13</v>
      </c>
      <c r="F47" s="13" t="n">
        <v>1.0</v>
      </c>
      <c r="G47" s="15">
        <f>G48+G53</f>
      </c>
      <c r="I47" s="17" t="n">
        <v>38.0</v>
      </c>
      <c r="J47" s="18" t="n">
        <v>200.0</v>
      </c>
    </row>
    <row r="48" ht="42.0" customHeight="true">
      <c r="A48" s="10"/>
      <c r="B48" s="11" t="s">
        <v>58</v>
      </c>
      <c r="C48" s="11"/>
      <c r="D48" s="11"/>
      <c r="E48" s="12" t="s">
        <v>13</v>
      </c>
      <c r="F48" s="13" t="n">
        <v>1.0</v>
      </c>
      <c r="G48" s="15">
        <f>G49+G51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59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60</v>
      </c>
      <c r="E50" s="12" t="s">
        <v>21</v>
      </c>
      <c r="F50" s="14" t="n">
        <v>51.33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62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63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64</v>
      </c>
      <c r="B54" s="11"/>
      <c r="C54" s="11"/>
      <c r="D54" s="11"/>
      <c r="E54" s="12" t="s">
        <v>13</v>
      </c>
      <c r="F54" s="13" t="n">
        <v>1.0</v>
      </c>
      <c r="G54" s="15">
        <f>G46+G47</f>
      </c>
      <c r="I54" s="17" t="n">
        <v>45.0</v>
      </c>
      <c r="J54" s="18"/>
    </row>
    <row r="55" ht="42.0" customHeight="true">
      <c r="A55" s="10"/>
      <c r="B55" s="11" t="s">
        <v>65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66</v>
      </c>
      <c r="B56" s="11"/>
      <c r="C56" s="11"/>
      <c r="D56" s="11"/>
      <c r="E56" s="12" t="s">
        <v>13</v>
      </c>
      <c r="F56" s="13" t="n">
        <v>1.0</v>
      </c>
      <c r="G56" s="15">
        <f>G46+G47+G55</f>
      </c>
      <c r="I56" s="17" t="n">
        <v>47.0</v>
      </c>
      <c r="J56" s="18"/>
    </row>
    <row r="57" ht="42.0" customHeight="true">
      <c r="A57" s="10"/>
      <c r="B57" s="11" t="s">
        <v>67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68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69</v>
      </c>
      <c r="B59" s="20"/>
      <c r="C59" s="20"/>
      <c r="D59" s="20"/>
      <c r="E59" s="21" t="s">
        <v>70</v>
      </c>
      <c r="F59" s="22" t="s">
        <v>70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A23:D23"/>
    <mergeCell ref="B24:D24"/>
    <mergeCell ref="C25:D25"/>
    <mergeCell ref="D26"/>
    <mergeCell ref="D27"/>
    <mergeCell ref="D28"/>
    <mergeCell ref="D29"/>
    <mergeCell ref="B30:D30"/>
    <mergeCell ref="C31:D31"/>
    <mergeCell ref="D32"/>
    <mergeCell ref="B33:D33"/>
    <mergeCell ref="C34: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A46:D46"/>
    <mergeCell ref="A47:D47"/>
    <mergeCell ref="B48:D48"/>
    <mergeCell ref="C49:D49"/>
    <mergeCell ref="D50"/>
    <mergeCell ref="C51:D51"/>
    <mergeCell ref="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2023-05-19T06:45:13Z</dcterms:created>
  <dc:creator>Apache POI</dc:creator>
</cp:coreProperties>
</file>